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yamabunta/Downloads/"/>
    </mc:Choice>
  </mc:AlternateContent>
  <xr:revisionPtr revIDLastSave="0" documentId="13_ncr:1_{0AE04D30-72A7-8C49-92A3-69554C410E69}" xr6:coauthVersionLast="45" xr6:coauthVersionMax="45" xr10:uidLastSave="{00000000-0000-0000-0000-000000000000}"/>
  <bookViews>
    <workbookView xWindow="0" yWindow="460" windowWidth="23260" windowHeight="12580" xr2:uid="{4207B6E9-677E-4AD3-ABDB-7897DAD0B054}"/>
  </bookViews>
  <sheets>
    <sheet name="Sheet1" sheetId="1" r:id="rId1"/>
  </sheets>
  <definedNames>
    <definedName name="_xlnm._FilterDatabase" localSheetId="0" hidden="1">Sheet1!$A$1:$N$43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1" l="1"/>
  <c r="H3" i="1" s="1"/>
  <c r="I3" i="1" s="1"/>
  <c r="J43" i="1" l="1"/>
  <c r="H43" i="1" s="1"/>
  <c r="I43" i="1" s="1"/>
  <c r="J42" i="1"/>
  <c r="H42" i="1" s="1"/>
  <c r="I42" i="1" s="1"/>
  <c r="J41" i="1"/>
  <c r="H41" i="1" s="1"/>
  <c r="I41" i="1" s="1"/>
  <c r="J40" i="1"/>
  <c r="H40" i="1" s="1"/>
  <c r="I40" i="1" s="1"/>
  <c r="J39" i="1"/>
  <c r="H39" i="1" s="1"/>
  <c r="I39" i="1" s="1"/>
  <c r="J38" i="1"/>
  <c r="H38" i="1"/>
  <c r="I38" i="1" s="1"/>
  <c r="J37" i="1"/>
  <c r="H37" i="1" s="1"/>
  <c r="I37" i="1" s="1"/>
  <c r="J36" i="1"/>
  <c r="H36" i="1" s="1"/>
  <c r="I36" i="1" s="1"/>
  <c r="J35" i="1"/>
  <c r="H35" i="1" s="1"/>
  <c r="I35" i="1" s="1"/>
  <c r="J34" i="1"/>
  <c r="H34" i="1" s="1"/>
  <c r="I34" i="1" s="1"/>
  <c r="J33" i="1"/>
  <c r="H33" i="1" s="1"/>
  <c r="I33" i="1" s="1"/>
  <c r="J32" i="1"/>
  <c r="H32" i="1" s="1"/>
  <c r="I32" i="1" s="1"/>
  <c r="J31" i="1"/>
  <c r="H31" i="1" s="1"/>
  <c r="I31" i="1" s="1"/>
  <c r="J30" i="1"/>
  <c r="H30" i="1" s="1"/>
  <c r="I30" i="1" s="1"/>
  <c r="J29" i="1"/>
  <c r="H29" i="1" s="1"/>
  <c r="I29" i="1" s="1"/>
  <c r="J28" i="1"/>
  <c r="H28" i="1" s="1"/>
  <c r="I28" i="1" s="1"/>
  <c r="J27" i="1"/>
  <c r="H27" i="1" s="1"/>
  <c r="I27" i="1" s="1"/>
  <c r="J26" i="1"/>
  <c r="H26" i="1" s="1"/>
  <c r="I26" i="1" s="1"/>
  <c r="J25" i="1"/>
  <c r="H25" i="1" s="1"/>
  <c r="I25" i="1" s="1"/>
  <c r="J24" i="1"/>
  <c r="H24" i="1" s="1"/>
  <c r="I24" i="1" s="1"/>
  <c r="J23" i="1"/>
  <c r="H23" i="1" s="1"/>
  <c r="I23" i="1" s="1"/>
  <c r="J22" i="1"/>
  <c r="H22" i="1" s="1"/>
  <c r="I22" i="1" s="1"/>
  <c r="J21" i="1"/>
  <c r="H21" i="1" s="1"/>
  <c r="I21" i="1" s="1"/>
  <c r="J20" i="1"/>
  <c r="H20" i="1" s="1"/>
  <c r="I20" i="1" s="1"/>
  <c r="J19" i="1"/>
  <c r="H19" i="1" s="1"/>
  <c r="I19" i="1" s="1"/>
  <c r="J18" i="1"/>
  <c r="H18" i="1" s="1"/>
  <c r="I18" i="1" s="1"/>
  <c r="J17" i="1"/>
  <c r="H17" i="1" s="1"/>
  <c r="I17" i="1" s="1"/>
  <c r="J16" i="1"/>
  <c r="H16" i="1" s="1"/>
  <c r="I16" i="1" s="1"/>
  <c r="J15" i="1"/>
  <c r="H15" i="1" s="1"/>
  <c r="I15" i="1" s="1"/>
  <c r="J14" i="1"/>
  <c r="H14" i="1" s="1"/>
  <c r="I14" i="1" s="1"/>
  <c r="J13" i="1"/>
  <c r="H13" i="1" s="1"/>
  <c r="I13" i="1" s="1"/>
  <c r="J12" i="1"/>
  <c r="H12" i="1" s="1"/>
  <c r="I12" i="1" s="1"/>
  <c r="J11" i="1"/>
  <c r="H11" i="1" s="1"/>
  <c r="I11" i="1" s="1"/>
  <c r="J10" i="1"/>
  <c r="H10" i="1" s="1"/>
  <c r="I10" i="1" s="1"/>
  <c r="J9" i="1"/>
  <c r="H9" i="1" s="1"/>
  <c r="I9" i="1" s="1"/>
  <c r="J8" i="1"/>
  <c r="H8" i="1" s="1"/>
  <c r="I8" i="1" s="1"/>
  <c r="J7" i="1"/>
  <c r="H7" i="1" s="1"/>
  <c r="I7" i="1" s="1"/>
  <c r="J6" i="1"/>
  <c r="H6" i="1" s="1"/>
  <c r="I6" i="1" s="1"/>
  <c r="J5" i="1"/>
  <c r="H5" i="1" s="1"/>
  <c r="I5" i="1" s="1"/>
  <c r="J4" i="1"/>
  <c r="H4" i="1" s="1"/>
  <c r="I4" i="1" s="1"/>
  <c r="J2" i="1"/>
  <c r="H2" i="1" s="1"/>
  <c r="I2" i="1" s="1"/>
</calcChain>
</file>

<file path=xl/sharedStrings.xml><?xml version="1.0" encoding="utf-8"?>
<sst xmlns="http://schemas.openxmlformats.org/spreadsheetml/2006/main" count="16" uniqueCount="16">
  <si>
    <t>仕入日</t>
  </si>
  <si>
    <t>出品開始日</t>
  </si>
  <si>
    <t>売上日</t>
  </si>
  <si>
    <t>商品名</t>
  </si>
  <si>
    <t>仕入値</t>
  </si>
  <si>
    <t>値付け</t>
  </si>
  <si>
    <t>利益</t>
    <phoneticPr fontId="4"/>
  </si>
  <si>
    <t>販売手数料</t>
  </si>
  <si>
    <t>カテ成約料</t>
  </si>
  <si>
    <t>基本成約料</t>
  </si>
  <si>
    <t>送料（+梱包）</t>
  </si>
  <si>
    <t>FBA手数料計</t>
  </si>
  <si>
    <t>ASIN</t>
    <phoneticPr fontId="2"/>
  </si>
  <si>
    <t>ROI</t>
    <phoneticPr fontId="2"/>
  </si>
  <si>
    <t>※記入例※</t>
    <rPh sb="1" eb="3">
      <t>キニュウ</t>
    </rPh>
    <rPh sb="3" eb="4">
      <t>レイ</t>
    </rPh>
    <phoneticPr fontId="2"/>
  </si>
  <si>
    <t>B0000000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</si>
</sst>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%"/>
  </numFmts>
  <fonts count="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Yu Gothic"/>
      <family val="3"/>
      <charset val="128"/>
    </font>
    <font>
      <sz val="6"/>
      <name val="Yu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6" fontId="0" fillId="0" borderId="1" xfId="1" applyFont="1" applyBorder="1">
      <alignment vertical="center"/>
    </xf>
    <xf numFmtId="6" fontId="1" fillId="2" borderId="2" xfId="1" applyFill="1" applyBorder="1">
      <alignment vertical="center"/>
    </xf>
    <xf numFmtId="176" fontId="3" fillId="0" borderId="1" xfId="0" applyNumberFormat="1" applyFont="1" applyBorder="1">
      <alignment vertical="center"/>
    </xf>
    <xf numFmtId="6" fontId="1" fillId="0" borderId="1" xfId="1" applyBorder="1">
      <alignment vertical="center"/>
    </xf>
    <xf numFmtId="0" fontId="3" fillId="0" borderId="1" xfId="0" applyFont="1" applyBorder="1">
      <alignment vertical="center"/>
    </xf>
    <xf numFmtId="0" fontId="3" fillId="3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5" borderId="1" xfId="0" applyFont="1" applyFill="1" applyBorder="1" applyAlignment="1">
      <alignment horizontal="center" vertical="center"/>
    </xf>
    <xf numFmtId="6" fontId="1" fillId="5" borderId="2" xfId="1" applyFill="1" applyBorder="1" applyAlignment="1">
      <alignment horizontal="center" vertical="center"/>
    </xf>
    <xf numFmtId="6" fontId="1" fillId="5" borderId="1" xfId="1" applyFill="1" applyBorder="1" applyAlignment="1">
      <alignment horizontal="center" vertical="center"/>
    </xf>
    <xf numFmtId="6" fontId="0" fillId="5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6" fontId="1" fillId="0" borderId="1" xfId="1" applyBorder="1" applyAlignment="1">
      <alignment horizontal="center" vertical="center"/>
    </xf>
    <xf numFmtId="14" fontId="0" fillId="0" borderId="1" xfId="0" applyNumberFormat="1" applyBorder="1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0" fillId="0" borderId="0" xfId="0" applyNumberForma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75388-1A87-4795-ABA8-A6FEDB1CD426}">
  <dimension ref="A1:N43"/>
  <sheetViews>
    <sheetView tabSelected="1" workbookViewId="0">
      <selection activeCell="D7" sqref="D7"/>
    </sheetView>
  </sheetViews>
  <sheetFormatPr baseColWidth="10" defaultColWidth="8.83203125" defaultRowHeight="18"/>
  <cols>
    <col min="1" max="1" width="10.33203125" style="19" customWidth="1"/>
    <col min="2" max="2" width="10.33203125" customWidth="1"/>
    <col min="3" max="3" width="9.33203125" customWidth="1"/>
    <col min="4" max="4" width="62.6640625" customWidth="1"/>
    <col min="5" max="5" width="10.33203125" customWidth="1"/>
    <col min="10" max="10" width="10.1640625" customWidth="1"/>
    <col min="14" max="14" width="11.1640625" customWidth="1"/>
  </cols>
  <sheetData>
    <row r="1" spans="1:14">
      <c r="A1" s="18" t="s">
        <v>0</v>
      </c>
      <c r="B1" s="9" t="s">
        <v>1</v>
      </c>
      <c r="C1" s="9" t="s">
        <v>2</v>
      </c>
      <c r="D1" s="9" t="s">
        <v>3</v>
      </c>
      <c r="E1" s="9" t="s">
        <v>12</v>
      </c>
      <c r="F1" s="10" t="s">
        <v>4</v>
      </c>
      <c r="G1" s="11" t="s">
        <v>5</v>
      </c>
      <c r="H1" s="12" t="s">
        <v>6</v>
      </c>
      <c r="I1" s="13" t="s">
        <v>13</v>
      </c>
      <c r="J1" s="14" t="s">
        <v>7</v>
      </c>
      <c r="K1" s="13" t="s">
        <v>8</v>
      </c>
      <c r="L1" s="13" t="s">
        <v>9</v>
      </c>
      <c r="M1" s="13" t="s">
        <v>10</v>
      </c>
      <c r="N1" s="13" t="s">
        <v>11</v>
      </c>
    </row>
    <row r="2" spans="1:14">
      <c r="A2" s="15">
        <v>43466</v>
      </c>
      <c r="B2" s="16">
        <v>43468</v>
      </c>
      <c r="C2" s="16">
        <v>43480</v>
      </c>
      <c r="D2" s="17" t="s">
        <v>14</v>
      </c>
      <c r="E2" s="1" t="s">
        <v>15</v>
      </c>
      <c r="F2" s="2">
        <v>5000</v>
      </c>
      <c r="G2" s="2">
        <v>9980</v>
      </c>
      <c r="H2" s="3">
        <f t="shared" ref="H2:H43" si="0">G2-J2-K2-L2-F2-M2-N2</f>
        <v>2852.24</v>
      </c>
      <c r="I2" s="4">
        <f t="shared" ref="I2:I43" si="1">H2/F2</f>
        <v>0.57044799999999996</v>
      </c>
      <c r="J2" s="5">
        <f t="shared" ref="J2:J43" si="2">G2*0.15*1.08</f>
        <v>1616.7600000000002</v>
      </c>
      <c r="K2" s="6">
        <v>151</v>
      </c>
      <c r="L2" s="6">
        <v>20</v>
      </c>
      <c r="M2" s="7">
        <v>180</v>
      </c>
      <c r="N2" s="8">
        <v>160</v>
      </c>
    </row>
    <row r="3" spans="1:14">
      <c r="A3" s="15"/>
      <c r="B3" s="16"/>
      <c r="C3" s="1"/>
      <c r="D3" s="1"/>
      <c r="E3" s="1"/>
      <c r="F3" s="2"/>
      <c r="G3" s="2"/>
      <c r="H3" s="3">
        <f t="shared" si="0"/>
        <v>-511</v>
      </c>
      <c r="I3" s="4" t="e">
        <f t="shared" si="1"/>
        <v>#DIV/0!</v>
      </c>
      <c r="J3" s="5">
        <f t="shared" si="2"/>
        <v>0</v>
      </c>
      <c r="K3" s="6">
        <v>151</v>
      </c>
      <c r="L3" s="6">
        <v>20</v>
      </c>
      <c r="M3" s="7">
        <v>180</v>
      </c>
      <c r="N3" s="8">
        <v>160</v>
      </c>
    </row>
    <row r="4" spans="1:14">
      <c r="A4" s="15"/>
      <c r="B4" s="16"/>
      <c r="C4" s="16"/>
      <c r="D4" s="1"/>
      <c r="E4" s="1"/>
      <c r="F4" s="2"/>
      <c r="G4" s="2"/>
      <c r="H4" s="3">
        <f t="shared" si="0"/>
        <v>-511</v>
      </c>
      <c r="I4" s="4" t="e">
        <f t="shared" si="1"/>
        <v>#DIV/0!</v>
      </c>
      <c r="J4" s="5">
        <f t="shared" si="2"/>
        <v>0</v>
      </c>
      <c r="K4" s="6">
        <v>151</v>
      </c>
      <c r="L4" s="6">
        <v>20</v>
      </c>
      <c r="M4" s="7">
        <v>180</v>
      </c>
      <c r="N4" s="8">
        <v>160</v>
      </c>
    </row>
    <row r="5" spans="1:14">
      <c r="A5" s="15"/>
      <c r="B5" s="16"/>
      <c r="C5" s="1"/>
      <c r="D5" s="1"/>
      <c r="E5" s="1"/>
      <c r="F5" s="2"/>
      <c r="G5" s="2"/>
      <c r="H5" s="3">
        <f t="shared" si="0"/>
        <v>-511</v>
      </c>
      <c r="I5" s="4" t="e">
        <f t="shared" si="1"/>
        <v>#DIV/0!</v>
      </c>
      <c r="J5" s="5">
        <f t="shared" si="2"/>
        <v>0</v>
      </c>
      <c r="K5" s="6">
        <v>151</v>
      </c>
      <c r="L5" s="6">
        <v>20</v>
      </c>
      <c r="M5" s="7">
        <v>180</v>
      </c>
      <c r="N5" s="8">
        <v>160</v>
      </c>
    </row>
    <row r="6" spans="1:14">
      <c r="A6" s="15"/>
      <c r="B6" s="16"/>
      <c r="C6" s="16"/>
      <c r="D6" s="1"/>
      <c r="E6" s="1"/>
      <c r="F6" s="2"/>
      <c r="G6" s="2"/>
      <c r="H6" s="3">
        <f t="shared" si="0"/>
        <v>-511</v>
      </c>
      <c r="I6" s="4" t="e">
        <f t="shared" si="1"/>
        <v>#DIV/0!</v>
      </c>
      <c r="J6" s="5">
        <f t="shared" si="2"/>
        <v>0</v>
      </c>
      <c r="K6" s="6">
        <v>151</v>
      </c>
      <c r="L6" s="6">
        <v>20</v>
      </c>
      <c r="M6" s="7">
        <v>180</v>
      </c>
      <c r="N6" s="8">
        <v>160</v>
      </c>
    </row>
    <row r="7" spans="1:14">
      <c r="A7" s="15"/>
      <c r="B7" s="16"/>
      <c r="C7" s="1"/>
      <c r="D7" s="1"/>
      <c r="E7" s="1"/>
      <c r="F7" s="2"/>
      <c r="G7" s="2"/>
      <c r="H7" s="3">
        <f t="shared" si="0"/>
        <v>-511</v>
      </c>
      <c r="I7" s="4" t="e">
        <f t="shared" si="1"/>
        <v>#DIV/0!</v>
      </c>
      <c r="J7" s="5">
        <f t="shared" si="2"/>
        <v>0</v>
      </c>
      <c r="K7" s="6">
        <v>151</v>
      </c>
      <c r="L7" s="6">
        <v>20</v>
      </c>
      <c r="M7" s="7">
        <v>180</v>
      </c>
      <c r="N7" s="8">
        <v>160</v>
      </c>
    </row>
    <row r="8" spans="1:14">
      <c r="A8" s="15"/>
      <c r="B8" s="16"/>
      <c r="C8" s="1"/>
      <c r="D8" s="1"/>
      <c r="E8" s="1"/>
      <c r="F8" s="2"/>
      <c r="G8" s="2"/>
      <c r="H8" s="3">
        <f t="shared" si="0"/>
        <v>-511</v>
      </c>
      <c r="I8" s="4" t="e">
        <f t="shared" si="1"/>
        <v>#DIV/0!</v>
      </c>
      <c r="J8" s="5">
        <f t="shared" si="2"/>
        <v>0</v>
      </c>
      <c r="K8" s="6">
        <v>151</v>
      </c>
      <c r="L8" s="6">
        <v>20</v>
      </c>
      <c r="M8" s="7">
        <v>180</v>
      </c>
      <c r="N8" s="8">
        <v>160</v>
      </c>
    </row>
    <row r="9" spans="1:14">
      <c r="A9" s="15"/>
      <c r="B9" s="16"/>
      <c r="C9" s="1"/>
      <c r="D9" s="1"/>
      <c r="E9" s="1"/>
      <c r="F9" s="2"/>
      <c r="G9" s="2"/>
      <c r="H9" s="3">
        <f t="shared" si="0"/>
        <v>-511</v>
      </c>
      <c r="I9" s="4" t="e">
        <f t="shared" si="1"/>
        <v>#DIV/0!</v>
      </c>
      <c r="J9" s="5">
        <f t="shared" si="2"/>
        <v>0</v>
      </c>
      <c r="K9" s="6">
        <v>151</v>
      </c>
      <c r="L9" s="6">
        <v>20</v>
      </c>
      <c r="M9" s="7">
        <v>180</v>
      </c>
      <c r="N9" s="8">
        <v>160</v>
      </c>
    </row>
    <row r="10" spans="1:14">
      <c r="A10" s="15"/>
      <c r="B10" s="16"/>
      <c r="C10" s="16"/>
      <c r="D10" s="1"/>
      <c r="E10" s="1"/>
      <c r="F10" s="2"/>
      <c r="G10" s="2"/>
      <c r="H10" s="3">
        <f t="shared" si="0"/>
        <v>-511</v>
      </c>
      <c r="I10" s="4" t="e">
        <f t="shared" si="1"/>
        <v>#DIV/0!</v>
      </c>
      <c r="J10" s="5">
        <f t="shared" si="2"/>
        <v>0</v>
      </c>
      <c r="K10" s="6">
        <v>151</v>
      </c>
      <c r="L10" s="6">
        <v>20</v>
      </c>
      <c r="M10" s="7">
        <v>180</v>
      </c>
      <c r="N10" s="8">
        <v>160</v>
      </c>
    </row>
    <row r="11" spans="1:14">
      <c r="A11" s="15"/>
      <c r="B11" s="16"/>
      <c r="C11" s="1"/>
      <c r="D11" s="1"/>
      <c r="E11" s="1"/>
      <c r="F11" s="2"/>
      <c r="G11" s="2"/>
      <c r="H11" s="3">
        <f t="shared" si="0"/>
        <v>-511</v>
      </c>
      <c r="I11" s="4" t="e">
        <f t="shared" si="1"/>
        <v>#DIV/0!</v>
      </c>
      <c r="J11" s="5">
        <f t="shared" si="2"/>
        <v>0</v>
      </c>
      <c r="K11" s="6">
        <v>151</v>
      </c>
      <c r="L11" s="6">
        <v>20</v>
      </c>
      <c r="M11" s="7">
        <v>180</v>
      </c>
      <c r="N11" s="8">
        <v>160</v>
      </c>
    </row>
    <row r="12" spans="1:14">
      <c r="A12" s="15"/>
      <c r="B12" s="16"/>
      <c r="C12" s="1"/>
      <c r="D12" s="1"/>
      <c r="E12" s="1"/>
      <c r="F12" s="2"/>
      <c r="G12" s="2"/>
      <c r="H12" s="3">
        <f t="shared" si="0"/>
        <v>-511</v>
      </c>
      <c r="I12" s="4" t="e">
        <f t="shared" si="1"/>
        <v>#DIV/0!</v>
      </c>
      <c r="J12" s="5">
        <f t="shared" si="2"/>
        <v>0</v>
      </c>
      <c r="K12" s="6">
        <v>151</v>
      </c>
      <c r="L12" s="6">
        <v>20</v>
      </c>
      <c r="M12" s="7">
        <v>180</v>
      </c>
      <c r="N12" s="8">
        <v>160</v>
      </c>
    </row>
    <row r="13" spans="1:14">
      <c r="A13" s="15"/>
      <c r="B13" s="16"/>
      <c r="C13" s="1"/>
      <c r="D13" s="1"/>
      <c r="E13" s="1"/>
      <c r="F13" s="2"/>
      <c r="G13" s="2"/>
      <c r="H13" s="3">
        <f t="shared" si="0"/>
        <v>-511</v>
      </c>
      <c r="I13" s="4" t="e">
        <f t="shared" si="1"/>
        <v>#DIV/0!</v>
      </c>
      <c r="J13" s="5">
        <f t="shared" si="2"/>
        <v>0</v>
      </c>
      <c r="K13" s="6">
        <v>151</v>
      </c>
      <c r="L13" s="6">
        <v>20</v>
      </c>
      <c r="M13" s="7">
        <v>180</v>
      </c>
      <c r="N13" s="8">
        <v>160</v>
      </c>
    </row>
    <row r="14" spans="1:14">
      <c r="A14" s="15"/>
      <c r="B14" s="16"/>
      <c r="C14" s="1"/>
      <c r="D14" s="1"/>
      <c r="E14" s="1"/>
      <c r="F14" s="2"/>
      <c r="G14" s="2"/>
      <c r="H14" s="3">
        <f t="shared" si="0"/>
        <v>-511</v>
      </c>
      <c r="I14" s="4" t="e">
        <f t="shared" si="1"/>
        <v>#DIV/0!</v>
      </c>
      <c r="J14" s="5">
        <f t="shared" si="2"/>
        <v>0</v>
      </c>
      <c r="K14" s="6">
        <v>151</v>
      </c>
      <c r="L14" s="6">
        <v>20</v>
      </c>
      <c r="M14" s="7">
        <v>180</v>
      </c>
      <c r="N14" s="8">
        <v>160</v>
      </c>
    </row>
    <row r="15" spans="1:14">
      <c r="A15" s="15"/>
      <c r="B15" s="1"/>
      <c r="C15" s="1"/>
      <c r="D15" s="1"/>
      <c r="E15" s="1"/>
      <c r="F15" s="2"/>
      <c r="G15" s="2"/>
      <c r="H15" s="3">
        <f t="shared" si="0"/>
        <v>-511</v>
      </c>
      <c r="I15" s="4" t="e">
        <f t="shared" si="1"/>
        <v>#DIV/0!</v>
      </c>
      <c r="J15" s="5">
        <f t="shared" si="2"/>
        <v>0</v>
      </c>
      <c r="K15" s="6">
        <v>151</v>
      </c>
      <c r="L15" s="6">
        <v>20</v>
      </c>
      <c r="M15" s="7">
        <v>180</v>
      </c>
      <c r="N15" s="8">
        <v>160</v>
      </c>
    </row>
    <row r="16" spans="1:14">
      <c r="A16" s="15"/>
      <c r="B16" s="1"/>
      <c r="C16" s="1"/>
      <c r="D16" s="1"/>
      <c r="E16" s="1"/>
      <c r="F16" s="2"/>
      <c r="G16" s="2"/>
      <c r="H16" s="3">
        <f t="shared" si="0"/>
        <v>-511</v>
      </c>
      <c r="I16" s="4" t="e">
        <f t="shared" si="1"/>
        <v>#DIV/0!</v>
      </c>
      <c r="J16" s="5">
        <f t="shared" si="2"/>
        <v>0</v>
      </c>
      <c r="K16" s="6">
        <v>151</v>
      </c>
      <c r="L16" s="6">
        <v>20</v>
      </c>
      <c r="M16" s="7">
        <v>180</v>
      </c>
      <c r="N16" s="8">
        <v>160</v>
      </c>
    </row>
    <row r="17" spans="1:14">
      <c r="A17" s="15"/>
      <c r="B17" s="1"/>
      <c r="C17" s="1"/>
      <c r="D17" s="1"/>
      <c r="E17" s="1"/>
      <c r="F17" s="2"/>
      <c r="G17" s="2"/>
      <c r="H17" s="3">
        <f t="shared" si="0"/>
        <v>-511</v>
      </c>
      <c r="I17" s="4" t="e">
        <f t="shared" si="1"/>
        <v>#DIV/0!</v>
      </c>
      <c r="J17" s="5">
        <f t="shared" si="2"/>
        <v>0</v>
      </c>
      <c r="K17" s="6">
        <v>151</v>
      </c>
      <c r="L17" s="6">
        <v>20</v>
      </c>
      <c r="M17" s="7">
        <v>180</v>
      </c>
      <c r="N17" s="8">
        <v>160</v>
      </c>
    </row>
    <row r="18" spans="1:14">
      <c r="A18" s="15"/>
      <c r="B18" s="1"/>
      <c r="C18" s="1"/>
      <c r="D18" s="1"/>
      <c r="E18" s="1"/>
      <c r="F18" s="2"/>
      <c r="G18" s="2"/>
      <c r="H18" s="3">
        <f t="shared" si="0"/>
        <v>-511</v>
      </c>
      <c r="I18" s="4" t="e">
        <f t="shared" si="1"/>
        <v>#DIV/0!</v>
      </c>
      <c r="J18" s="5">
        <f t="shared" si="2"/>
        <v>0</v>
      </c>
      <c r="K18" s="6">
        <v>151</v>
      </c>
      <c r="L18" s="6">
        <v>20</v>
      </c>
      <c r="M18" s="7">
        <v>180</v>
      </c>
      <c r="N18" s="8">
        <v>160</v>
      </c>
    </row>
    <row r="19" spans="1:14">
      <c r="A19" s="15"/>
      <c r="B19" s="1"/>
      <c r="C19" s="1"/>
      <c r="D19" s="1"/>
      <c r="E19" s="1"/>
      <c r="F19" s="2"/>
      <c r="G19" s="2"/>
      <c r="H19" s="3">
        <f t="shared" si="0"/>
        <v>-511</v>
      </c>
      <c r="I19" s="4" t="e">
        <f t="shared" si="1"/>
        <v>#DIV/0!</v>
      </c>
      <c r="J19" s="5">
        <f t="shared" si="2"/>
        <v>0</v>
      </c>
      <c r="K19" s="6">
        <v>151</v>
      </c>
      <c r="L19" s="6">
        <v>20</v>
      </c>
      <c r="M19" s="7">
        <v>180</v>
      </c>
      <c r="N19" s="8">
        <v>160</v>
      </c>
    </row>
    <row r="20" spans="1:14">
      <c r="A20" s="15"/>
      <c r="B20" s="1"/>
      <c r="C20" s="1"/>
      <c r="D20" s="1"/>
      <c r="E20" s="1"/>
      <c r="F20" s="2"/>
      <c r="G20" s="2"/>
      <c r="H20" s="3">
        <f t="shared" si="0"/>
        <v>-511</v>
      </c>
      <c r="I20" s="4" t="e">
        <f t="shared" si="1"/>
        <v>#DIV/0!</v>
      </c>
      <c r="J20" s="5">
        <f t="shared" si="2"/>
        <v>0</v>
      </c>
      <c r="K20" s="6">
        <v>151</v>
      </c>
      <c r="L20" s="6">
        <v>20</v>
      </c>
      <c r="M20" s="7">
        <v>180</v>
      </c>
      <c r="N20" s="8">
        <v>160</v>
      </c>
    </row>
    <row r="21" spans="1:14">
      <c r="A21" s="15"/>
      <c r="B21" s="1"/>
      <c r="C21" s="1"/>
      <c r="D21" s="1"/>
      <c r="E21" s="1"/>
      <c r="F21" s="2"/>
      <c r="G21" s="2"/>
      <c r="H21" s="3">
        <f t="shared" si="0"/>
        <v>-511</v>
      </c>
      <c r="I21" s="4" t="e">
        <f t="shared" si="1"/>
        <v>#DIV/0!</v>
      </c>
      <c r="J21" s="5">
        <f t="shared" si="2"/>
        <v>0</v>
      </c>
      <c r="K21" s="6">
        <v>151</v>
      </c>
      <c r="L21" s="6">
        <v>20</v>
      </c>
      <c r="M21" s="7">
        <v>180</v>
      </c>
      <c r="N21" s="8">
        <v>160</v>
      </c>
    </row>
    <row r="22" spans="1:14">
      <c r="A22" s="15"/>
      <c r="B22" s="1"/>
      <c r="C22" s="1"/>
      <c r="D22" s="1"/>
      <c r="E22" s="1"/>
      <c r="F22" s="2"/>
      <c r="G22" s="2"/>
      <c r="H22" s="3">
        <f t="shared" si="0"/>
        <v>-511</v>
      </c>
      <c r="I22" s="4" t="e">
        <f t="shared" si="1"/>
        <v>#DIV/0!</v>
      </c>
      <c r="J22" s="5">
        <f t="shared" si="2"/>
        <v>0</v>
      </c>
      <c r="K22" s="6">
        <v>151</v>
      </c>
      <c r="L22" s="6">
        <v>20</v>
      </c>
      <c r="M22" s="7">
        <v>180</v>
      </c>
      <c r="N22" s="8">
        <v>160</v>
      </c>
    </row>
    <row r="23" spans="1:14">
      <c r="A23" s="15"/>
      <c r="B23" s="1"/>
      <c r="C23" s="1"/>
      <c r="D23" s="1"/>
      <c r="E23" s="1"/>
      <c r="F23" s="2"/>
      <c r="G23" s="2"/>
      <c r="H23" s="3">
        <f t="shared" si="0"/>
        <v>-511</v>
      </c>
      <c r="I23" s="4" t="e">
        <f t="shared" si="1"/>
        <v>#DIV/0!</v>
      </c>
      <c r="J23" s="5">
        <f t="shared" si="2"/>
        <v>0</v>
      </c>
      <c r="K23" s="6">
        <v>151</v>
      </c>
      <c r="L23" s="6">
        <v>20</v>
      </c>
      <c r="M23" s="7">
        <v>180</v>
      </c>
      <c r="N23" s="8">
        <v>160</v>
      </c>
    </row>
    <row r="24" spans="1:14">
      <c r="A24" s="15"/>
      <c r="B24" s="1"/>
      <c r="C24" s="1"/>
      <c r="D24" s="1"/>
      <c r="E24" s="1"/>
      <c r="F24" s="2"/>
      <c r="G24" s="2"/>
      <c r="H24" s="3">
        <f t="shared" si="0"/>
        <v>-511</v>
      </c>
      <c r="I24" s="4" t="e">
        <f t="shared" si="1"/>
        <v>#DIV/0!</v>
      </c>
      <c r="J24" s="5">
        <f t="shared" si="2"/>
        <v>0</v>
      </c>
      <c r="K24" s="6">
        <v>151</v>
      </c>
      <c r="L24" s="6">
        <v>20</v>
      </c>
      <c r="M24" s="7">
        <v>180</v>
      </c>
      <c r="N24" s="8">
        <v>160</v>
      </c>
    </row>
    <row r="25" spans="1:14">
      <c r="A25" s="15"/>
      <c r="B25" s="1"/>
      <c r="C25" s="1"/>
      <c r="D25" s="1"/>
      <c r="E25" s="1"/>
      <c r="F25" s="2"/>
      <c r="G25" s="2"/>
      <c r="H25" s="3">
        <f t="shared" si="0"/>
        <v>-511</v>
      </c>
      <c r="I25" s="4" t="e">
        <f t="shared" si="1"/>
        <v>#DIV/0!</v>
      </c>
      <c r="J25" s="5">
        <f t="shared" si="2"/>
        <v>0</v>
      </c>
      <c r="K25" s="6">
        <v>151</v>
      </c>
      <c r="L25" s="6">
        <v>20</v>
      </c>
      <c r="M25" s="7">
        <v>180</v>
      </c>
      <c r="N25" s="8">
        <v>160</v>
      </c>
    </row>
    <row r="26" spans="1:14">
      <c r="A26" s="15"/>
      <c r="B26" s="1"/>
      <c r="C26" s="1"/>
      <c r="D26" s="1"/>
      <c r="E26" s="1"/>
      <c r="F26" s="2"/>
      <c r="G26" s="2"/>
      <c r="H26" s="3">
        <f t="shared" si="0"/>
        <v>-511</v>
      </c>
      <c r="I26" s="4" t="e">
        <f t="shared" si="1"/>
        <v>#DIV/0!</v>
      </c>
      <c r="J26" s="5">
        <f t="shared" si="2"/>
        <v>0</v>
      </c>
      <c r="K26" s="6">
        <v>151</v>
      </c>
      <c r="L26" s="6">
        <v>20</v>
      </c>
      <c r="M26" s="7">
        <v>180</v>
      </c>
      <c r="N26" s="8">
        <v>160</v>
      </c>
    </row>
    <row r="27" spans="1:14">
      <c r="A27" s="15"/>
      <c r="B27" s="1"/>
      <c r="C27" s="1"/>
      <c r="D27" s="1"/>
      <c r="E27" s="1"/>
      <c r="F27" s="2"/>
      <c r="G27" s="2"/>
      <c r="H27" s="3">
        <f t="shared" si="0"/>
        <v>-511</v>
      </c>
      <c r="I27" s="4" t="e">
        <f t="shared" si="1"/>
        <v>#DIV/0!</v>
      </c>
      <c r="J27" s="5">
        <f t="shared" si="2"/>
        <v>0</v>
      </c>
      <c r="K27" s="6">
        <v>151</v>
      </c>
      <c r="L27" s="6">
        <v>20</v>
      </c>
      <c r="M27" s="7">
        <v>180</v>
      </c>
      <c r="N27" s="8">
        <v>160</v>
      </c>
    </row>
    <row r="28" spans="1:14">
      <c r="A28" s="15"/>
      <c r="B28" s="1"/>
      <c r="C28" s="1"/>
      <c r="D28" s="1"/>
      <c r="E28" s="1"/>
      <c r="F28" s="2"/>
      <c r="G28" s="2"/>
      <c r="H28" s="3">
        <f t="shared" si="0"/>
        <v>-511</v>
      </c>
      <c r="I28" s="4" t="e">
        <f t="shared" si="1"/>
        <v>#DIV/0!</v>
      </c>
      <c r="J28" s="5">
        <f t="shared" si="2"/>
        <v>0</v>
      </c>
      <c r="K28" s="6">
        <v>151</v>
      </c>
      <c r="L28" s="6">
        <v>20</v>
      </c>
      <c r="M28" s="7">
        <v>180</v>
      </c>
      <c r="N28" s="8">
        <v>160</v>
      </c>
    </row>
    <row r="29" spans="1:14">
      <c r="A29" s="15"/>
      <c r="B29" s="1"/>
      <c r="C29" s="1"/>
      <c r="D29" s="1"/>
      <c r="E29" s="1"/>
      <c r="F29" s="2"/>
      <c r="G29" s="2"/>
      <c r="H29" s="3">
        <f t="shared" si="0"/>
        <v>-511</v>
      </c>
      <c r="I29" s="4" t="e">
        <f t="shared" si="1"/>
        <v>#DIV/0!</v>
      </c>
      <c r="J29" s="5">
        <f t="shared" si="2"/>
        <v>0</v>
      </c>
      <c r="K29" s="6">
        <v>151</v>
      </c>
      <c r="L29" s="6">
        <v>20</v>
      </c>
      <c r="M29" s="7">
        <v>180</v>
      </c>
      <c r="N29" s="8">
        <v>160</v>
      </c>
    </row>
    <row r="30" spans="1:14">
      <c r="A30" s="15"/>
      <c r="B30" s="1"/>
      <c r="C30" s="1"/>
      <c r="D30" s="1"/>
      <c r="E30" s="1"/>
      <c r="F30" s="2"/>
      <c r="G30" s="2"/>
      <c r="H30" s="3">
        <f t="shared" si="0"/>
        <v>-511</v>
      </c>
      <c r="I30" s="4" t="e">
        <f t="shared" si="1"/>
        <v>#DIV/0!</v>
      </c>
      <c r="J30" s="5">
        <f t="shared" si="2"/>
        <v>0</v>
      </c>
      <c r="K30" s="6">
        <v>151</v>
      </c>
      <c r="L30" s="6">
        <v>20</v>
      </c>
      <c r="M30" s="7">
        <v>180</v>
      </c>
      <c r="N30" s="8">
        <v>160</v>
      </c>
    </row>
    <row r="31" spans="1:14">
      <c r="A31" s="15"/>
      <c r="B31" s="1"/>
      <c r="C31" s="1"/>
      <c r="D31" s="1"/>
      <c r="E31" s="1"/>
      <c r="F31" s="2"/>
      <c r="G31" s="2"/>
      <c r="H31" s="3">
        <f t="shared" si="0"/>
        <v>-511</v>
      </c>
      <c r="I31" s="4" t="e">
        <f t="shared" si="1"/>
        <v>#DIV/0!</v>
      </c>
      <c r="J31" s="5">
        <f t="shared" si="2"/>
        <v>0</v>
      </c>
      <c r="K31" s="6">
        <v>151</v>
      </c>
      <c r="L31" s="6">
        <v>20</v>
      </c>
      <c r="M31" s="7">
        <v>180</v>
      </c>
      <c r="N31" s="8">
        <v>160</v>
      </c>
    </row>
    <row r="32" spans="1:14">
      <c r="A32" s="15"/>
      <c r="B32" s="1"/>
      <c r="C32" s="1"/>
      <c r="D32" s="1"/>
      <c r="E32" s="1"/>
      <c r="F32" s="2"/>
      <c r="G32" s="2"/>
      <c r="H32" s="3">
        <f t="shared" si="0"/>
        <v>-511</v>
      </c>
      <c r="I32" s="4" t="e">
        <f t="shared" si="1"/>
        <v>#DIV/0!</v>
      </c>
      <c r="J32" s="5">
        <f t="shared" si="2"/>
        <v>0</v>
      </c>
      <c r="K32" s="6">
        <v>151</v>
      </c>
      <c r="L32" s="6">
        <v>20</v>
      </c>
      <c r="M32" s="7">
        <v>180</v>
      </c>
      <c r="N32" s="8">
        <v>160</v>
      </c>
    </row>
    <row r="33" spans="1:14">
      <c r="A33" s="15"/>
      <c r="B33" s="1"/>
      <c r="C33" s="1"/>
      <c r="D33" s="1"/>
      <c r="E33" s="1"/>
      <c r="F33" s="2"/>
      <c r="G33" s="2"/>
      <c r="H33" s="3">
        <f t="shared" si="0"/>
        <v>-511</v>
      </c>
      <c r="I33" s="4" t="e">
        <f t="shared" si="1"/>
        <v>#DIV/0!</v>
      </c>
      <c r="J33" s="5">
        <f t="shared" si="2"/>
        <v>0</v>
      </c>
      <c r="K33" s="6">
        <v>151</v>
      </c>
      <c r="L33" s="6">
        <v>20</v>
      </c>
      <c r="M33" s="7">
        <v>180</v>
      </c>
      <c r="N33" s="8">
        <v>160</v>
      </c>
    </row>
    <row r="34" spans="1:14">
      <c r="A34" s="15"/>
      <c r="B34" s="1"/>
      <c r="C34" s="1"/>
      <c r="D34" s="1"/>
      <c r="E34" s="1"/>
      <c r="F34" s="2"/>
      <c r="G34" s="2"/>
      <c r="H34" s="3">
        <f t="shared" si="0"/>
        <v>-511</v>
      </c>
      <c r="I34" s="4" t="e">
        <f t="shared" si="1"/>
        <v>#DIV/0!</v>
      </c>
      <c r="J34" s="5">
        <f t="shared" si="2"/>
        <v>0</v>
      </c>
      <c r="K34" s="6">
        <v>151</v>
      </c>
      <c r="L34" s="6">
        <v>20</v>
      </c>
      <c r="M34" s="7">
        <v>180</v>
      </c>
      <c r="N34" s="8">
        <v>160</v>
      </c>
    </row>
    <row r="35" spans="1:14">
      <c r="A35" s="15"/>
      <c r="B35" s="1"/>
      <c r="C35" s="1"/>
      <c r="D35" s="1"/>
      <c r="E35" s="1"/>
      <c r="F35" s="2"/>
      <c r="G35" s="2"/>
      <c r="H35" s="3">
        <f t="shared" si="0"/>
        <v>-511</v>
      </c>
      <c r="I35" s="4" t="e">
        <f t="shared" si="1"/>
        <v>#DIV/0!</v>
      </c>
      <c r="J35" s="5">
        <f t="shared" si="2"/>
        <v>0</v>
      </c>
      <c r="K35" s="6">
        <v>151</v>
      </c>
      <c r="L35" s="6">
        <v>20</v>
      </c>
      <c r="M35" s="7">
        <v>180</v>
      </c>
      <c r="N35" s="8">
        <v>160</v>
      </c>
    </row>
    <row r="36" spans="1:14">
      <c r="A36" s="15"/>
      <c r="B36" s="1"/>
      <c r="C36" s="1"/>
      <c r="D36" s="1"/>
      <c r="E36" s="1"/>
      <c r="F36" s="2"/>
      <c r="G36" s="2"/>
      <c r="H36" s="3">
        <f t="shared" si="0"/>
        <v>-511</v>
      </c>
      <c r="I36" s="4" t="e">
        <f t="shared" si="1"/>
        <v>#DIV/0!</v>
      </c>
      <c r="J36" s="5">
        <f t="shared" si="2"/>
        <v>0</v>
      </c>
      <c r="K36" s="6">
        <v>151</v>
      </c>
      <c r="L36" s="6">
        <v>20</v>
      </c>
      <c r="M36" s="7">
        <v>180</v>
      </c>
      <c r="N36" s="8">
        <v>160</v>
      </c>
    </row>
    <row r="37" spans="1:14">
      <c r="A37" s="15"/>
      <c r="B37" s="1"/>
      <c r="C37" s="1"/>
      <c r="D37" s="1"/>
      <c r="E37" s="1"/>
      <c r="F37" s="2"/>
      <c r="G37" s="2"/>
      <c r="H37" s="3">
        <f t="shared" si="0"/>
        <v>-511</v>
      </c>
      <c r="I37" s="4" t="e">
        <f t="shared" si="1"/>
        <v>#DIV/0!</v>
      </c>
      <c r="J37" s="5">
        <f t="shared" si="2"/>
        <v>0</v>
      </c>
      <c r="K37" s="6">
        <v>151</v>
      </c>
      <c r="L37" s="6">
        <v>20</v>
      </c>
      <c r="M37" s="7">
        <v>180</v>
      </c>
      <c r="N37" s="8">
        <v>160</v>
      </c>
    </row>
    <row r="38" spans="1:14">
      <c r="A38" s="15"/>
      <c r="B38" s="1"/>
      <c r="C38" s="1"/>
      <c r="D38" s="1"/>
      <c r="E38" s="1"/>
      <c r="F38" s="2"/>
      <c r="G38" s="2"/>
      <c r="H38" s="3">
        <f t="shared" si="0"/>
        <v>-511</v>
      </c>
      <c r="I38" s="4" t="e">
        <f t="shared" si="1"/>
        <v>#DIV/0!</v>
      </c>
      <c r="J38" s="5">
        <f t="shared" si="2"/>
        <v>0</v>
      </c>
      <c r="K38" s="6">
        <v>151</v>
      </c>
      <c r="L38" s="6">
        <v>20</v>
      </c>
      <c r="M38" s="7">
        <v>180</v>
      </c>
      <c r="N38" s="8">
        <v>160</v>
      </c>
    </row>
    <row r="39" spans="1:14">
      <c r="A39" s="15"/>
      <c r="B39" s="1"/>
      <c r="C39" s="1"/>
      <c r="D39" s="1"/>
      <c r="E39" s="1"/>
      <c r="F39" s="2"/>
      <c r="G39" s="2"/>
      <c r="H39" s="3">
        <f t="shared" si="0"/>
        <v>-511</v>
      </c>
      <c r="I39" s="4" t="e">
        <f t="shared" si="1"/>
        <v>#DIV/0!</v>
      </c>
      <c r="J39" s="5">
        <f t="shared" si="2"/>
        <v>0</v>
      </c>
      <c r="K39" s="6">
        <v>151</v>
      </c>
      <c r="L39" s="6">
        <v>20</v>
      </c>
      <c r="M39" s="7">
        <v>180</v>
      </c>
      <c r="N39" s="8">
        <v>160</v>
      </c>
    </row>
    <row r="40" spans="1:14">
      <c r="A40" s="15"/>
      <c r="B40" s="1"/>
      <c r="C40" s="1"/>
      <c r="D40" s="1"/>
      <c r="E40" s="1"/>
      <c r="F40" s="2"/>
      <c r="G40" s="2"/>
      <c r="H40" s="3">
        <f t="shared" si="0"/>
        <v>-511</v>
      </c>
      <c r="I40" s="4" t="e">
        <f t="shared" si="1"/>
        <v>#DIV/0!</v>
      </c>
      <c r="J40" s="5">
        <f t="shared" si="2"/>
        <v>0</v>
      </c>
      <c r="K40" s="6">
        <v>151</v>
      </c>
      <c r="L40" s="6">
        <v>20</v>
      </c>
      <c r="M40" s="7">
        <v>180</v>
      </c>
      <c r="N40" s="8">
        <v>160</v>
      </c>
    </row>
    <row r="41" spans="1:14">
      <c r="A41" s="15"/>
      <c r="B41" s="1"/>
      <c r="C41" s="1"/>
      <c r="D41" s="1"/>
      <c r="E41" s="1"/>
      <c r="F41" s="2"/>
      <c r="G41" s="2"/>
      <c r="H41" s="3">
        <f t="shared" si="0"/>
        <v>-511</v>
      </c>
      <c r="I41" s="4" t="e">
        <f t="shared" si="1"/>
        <v>#DIV/0!</v>
      </c>
      <c r="J41" s="5">
        <f t="shared" si="2"/>
        <v>0</v>
      </c>
      <c r="K41" s="6">
        <v>151</v>
      </c>
      <c r="L41" s="6">
        <v>20</v>
      </c>
      <c r="M41" s="7">
        <v>180</v>
      </c>
      <c r="N41" s="8">
        <v>160</v>
      </c>
    </row>
    <row r="42" spans="1:14">
      <c r="A42" s="15"/>
      <c r="B42" s="1"/>
      <c r="C42" s="1"/>
      <c r="D42" s="1"/>
      <c r="E42" s="1"/>
      <c r="F42" s="2"/>
      <c r="G42" s="2"/>
      <c r="H42" s="3">
        <f t="shared" si="0"/>
        <v>-511</v>
      </c>
      <c r="I42" s="4" t="e">
        <f t="shared" si="1"/>
        <v>#DIV/0!</v>
      </c>
      <c r="J42" s="5">
        <f t="shared" si="2"/>
        <v>0</v>
      </c>
      <c r="K42" s="6">
        <v>151</v>
      </c>
      <c r="L42" s="6">
        <v>20</v>
      </c>
      <c r="M42" s="7">
        <v>180</v>
      </c>
      <c r="N42" s="8">
        <v>160</v>
      </c>
    </row>
    <row r="43" spans="1:14">
      <c r="A43" s="15"/>
      <c r="B43" s="1"/>
      <c r="C43" s="1"/>
      <c r="D43" s="1"/>
      <c r="E43" s="1"/>
      <c r="F43" s="2"/>
      <c r="G43" s="2"/>
      <c r="H43" s="3">
        <f t="shared" si="0"/>
        <v>-511</v>
      </c>
      <c r="I43" s="4" t="e">
        <f t="shared" si="1"/>
        <v>#DIV/0!</v>
      </c>
      <c r="J43" s="5">
        <f t="shared" si="2"/>
        <v>0</v>
      </c>
      <c r="K43" s="6">
        <v>151</v>
      </c>
      <c r="L43" s="6">
        <v>20</v>
      </c>
      <c r="M43" s="7">
        <v>180</v>
      </c>
      <c r="N43" s="8">
        <v>160</v>
      </c>
    </row>
  </sheetData>
  <autoFilter ref="A1:N43" xr:uid="{C39A3432-B79D-4CEA-BEA9-5E77267784B1}"/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木山文太</dc:creator>
  <cp:lastModifiedBy>木山文太</cp:lastModifiedBy>
  <dcterms:created xsi:type="dcterms:W3CDTF">2019-04-28T08:01:59Z</dcterms:created>
  <dcterms:modified xsi:type="dcterms:W3CDTF">2019-12-16T01:29:22Z</dcterms:modified>
</cp:coreProperties>
</file>